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80"/>
  </bookViews>
  <sheets>
    <sheet name="MERKEZİ (EK1) YATAY GEÇİŞ" sheetId="1" r:id="rId1"/>
    <sheet name="KURUMLAR ARASI " sheetId="2" r:id="rId2"/>
  </sheets>
  <definedNames>
    <definedName name="_xlnm.Print_Area" localSheetId="0">'MERKEZİ (EK1) YATAY GEÇİŞ'!$A$1:$K$9</definedName>
  </definedNames>
  <calcPr calcId="162913"/>
</workbook>
</file>

<file path=xl/calcChain.xml><?xml version="1.0" encoding="utf-8"?>
<calcChain xmlns="http://schemas.openxmlformats.org/spreadsheetml/2006/main">
  <c r="M4" i="2" l="1"/>
  <c r="M5" i="2"/>
</calcChain>
</file>

<file path=xl/sharedStrings.xml><?xml version="1.0" encoding="utf-8"?>
<sst xmlns="http://schemas.openxmlformats.org/spreadsheetml/2006/main" count="81" uniqueCount="49">
  <si>
    <t>Sıra No</t>
  </si>
  <si>
    <t>Adı Soyadı</t>
  </si>
  <si>
    <t>Üniversitemizde Kabul Edildiği Birim Bilgileri</t>
  </si>
  <si>
    <t>ÖSYM Bilgileri</t>
  </si>
  <si>
    <t>Değerlendirme Sonucu (Asil, Yedek, Red Nedeni )</t>
  </si>
  <si>
    <t>Fakülte/Yüksekokul/Meslek Yüksekokulu Adı</t>
  </si>
  <si>
    <t>Program Adı</t>
  </si>
  <si>
    <t>Öğrencinin Sınava Giriş Yılı</t>
  </si>
  <si>
    <t>Başvuru Yapılan Program Puan Türü (YGS,LYS,DGS,OBP)</t>
  </si>
  <si>
    <t>Puanı</t>
  </si>
  <si>
    <t>Birimimiz Taban Puanı</t>
  </si>
  <si>
    <t>Sınıf</t>
  </si>
  <si>
    <t>Üniversitesi</t>
  </si>
  <si>
    <t>2020-2021 Güz Yarıyılı Merkezi Yerleştirme Puanıyla Yatay Geçiş Sonuçları</t>
  </si>
  <si>
    <t>2020-2021 Güz Yarıyılı Kurumlararası Yatay Geçiş Sonuçları</t>
  </si>
  <si>
    <t>Genel Not Ortalaması Bilgileri</t>
  </si>
  <si>
    <t xml:space="preserve">Değerlendirme Sonucu </t>
  </si>
  <si>
    <t xml:space="preserve">Öğrencinin Öğrenim Gördüğü Üniversite </t>
  </si>
  <si>
    <t>Başvuru Yapılan Programın Puan Türü (YGS,LYS,DGS,OBP)</t>
  </si>
  <si>
    <t>GNO (Dörtlük Sistemde)</t>
  </si>
  <si>
    <t>GNO (Yüzlük Sistemde)</t>
  </si>
  <si>
    <t>Değerlendirme Puanı
((Öğrencinin ÖSYM Puanı*100/500)*70/100) + (Yüzlük GNO*30/100)</t>
  </si>
  <si>
    <t>AÇIKLAMA
(Asil, Yedek, Red Nedeni)</t>
  </si>
  <si>
    <t>MAHMUT GAZİ BIÇAK</t>
  </si>
  <si>
    <t>SBMYO</t>
  </si>
  <si>
    <t>KOOPERATİFÇİLİK (N.Ö.)</t>
  </si>
  <si>
    <t>KAHRAMANMARAŞ İSTİKLAL ÜNİV.</t>
  </si>
  <si>
    <t>MUHAMMED ÖZDEMİR</t>
  </si>
  <si>
    <t>TURİZM VE OTEL İŞLETMECİLİĞİ (N.Ö.)</t>
  </si>
  <si>
    <t>BİLAL KAYA</t>
  </si>
  <si>
    <t>ÖZEL GÜVENLİK VE KORUMA (N.Ö.)</t>
  </si>
  <si>
    <t>SELÇUK ÜNİV. HUĞLU MYO</t>
  </si>
  <si>
    <t>ÖMER FARUK KAYA</t>
  </si>
  <si>
    <t>İŞLETME YÖNETİMİ (N.Ö.)</t>
  </si>
  <si>
    <t>KAHRAMANMARAŞ SÜTÇÜ İMAM ÜNİV.</t>
  </si>
  <si>
    <t>HİDAYET SİNAN DAĞLARAŞAR</t>
  </si>
  <si>
    <t>ADIYAMAN ÜNİV.</t>
  </si>
  <si>
    <t>KIRŞEHİR AHİ EVRAN ÜNİV.</t>
  </si>
  <si>
    <t>İBRAHİM BAKAN</t>
  </si>
  <si>
    <t xml:space="preserve">DIŞ TİCARET  (N.Ö.) </t>
  </si>
  <si>
    <t xml:space="preserve">BURDUR MEHMET AKİF ERSOY ÜNİV. </t>
  </si>
  <si>
    <t>NURDAN PELİN ALICI</t>
  </si>
  <si>
    <t>AŞÇILIK (N.Ö.)</t>
  </si>
  <si>
    <t>GAZİANTEP ÜNİV. TURİZM VE OTEL. MYO</t>
  </si>
  <si>
    <t>YUSUF ALAGÖZ</t>
  </si>
  <si>
    <t>DIŞ TİCARET (N.Ö.)</t>
  </si>
  <si>
    <t>İSTANBUL AYDIN ÜNİV. ANADOLU BİL. MYO</t>
  </si>
  <si>
    <t>TYT</t>
  </si>
  <si>
    <t>ASİL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</si>
</sst>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162"/>
    </font>
    <font>
      <sz val="8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10020</xdr:colOff>
      <xdr:row>0</xdr:row>
      <xdr:rowOff>571500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552945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73602</xdr:rowOff>
    </xdr:from>
    <xdr:to>
      <xdr:col>1</xdr:col>
      <xdr:colOff>190995</xdr:colOff>
      <xdr:row>0</xdr:row>
      <xdr:rowOff>495300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73602"/>
          <a:ext cx="550564" cy="421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A10" sqref="A10"/>
    </sheetView>
  </sheetViews>
  <sheetFormatPr defaultRowHeight="15" x14ac:dyDescent="0.25"/>
  <cols>
    <col min="1" max="1" width="8.140625" customWidth="1"/>
    <col min="2" max="2" width="33.140625" style="1" customWidth="1"/>
    <col min="3" max="3" width="21.42578125" customWidth="1"/>
    <col min="4" max="4" width="38.42578125" customWidth="1"/>
    <col min="5" max="5" width="5.85546875" customWidth="1"/>
    <col min="6" max="6" width="47" customWidth="1"/>
    <col min="7" max="7" width="14" customWidth="1"/>
    <col min="8" max="8" width="22.5703125" customWidth="1"/>
    <col min="9" max="9" width="12" customWidth="1"/>
    <col min="10" max="10" width="20.28515625" customWidth="1"/>
    <col min="11" max="11" width="49.85546875" customWidth="1"/>
    <col min="13" max="13" width="7" customWidth="1"/>
  </cols>
  <sheetData>
    <row r="1" spans="1:13" ht="50.25" customHeight="1" x14ac:dyDescent="0.25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3" ht="15.75" x14ac:dyDescent="0.25">
      <c r="A2" s="19" t="s">
        <v>0</v>
      </c>
      <c r="B2" s="21" t="s">
        <v>1</v>
      </c>
      <c r="C2" s="22" t="s">
        <v>2</v>
      </c>
      <c r="D2" s="23"/>
      <c r="E2" s="24"/>
      <c r="F2" s="3"/>
      <c r="G2" s="25" t="s">
        <v>3</v>
      </c>
      <c r="H2" s="25"/>
      <c r="I2" s="25"/>
      <c r="J2" s="25"/>
      <c r="K2" s="26" t="s">
        <v>4</v>
      </c>
    </row>
    <row r="3" spans="1:13" ht="45" customHeight="1" x14ac:dyDescent="0.25">
      <c r="A3" s="20"/>
      <c r="B3" s="21"/>
      <c r="C3" s="4" t="s">
        <v>5</v>
      </c>
      <c r="D3" s="5" t="s">
        <v>6</v>
      </c>
      <c r="E3" s="5" t="s">
        <v>11</v>
      </c>
      <c r="F3" s="5" t="s">
        <v>12</v>
      </c>
      <c r="G3" s="4" t="s">
        <v>7</v>
      </c>
      <c r="H3" s="4" t="s">
        <v>8</v>
      </c>
      <c r="I3" s="5" t="s">
        <v>9</v>
      </c>
      <c r="J3" s="4" t="s">
        <v>10</v>
      </c>
      <c r="K3" s="26"/>
    </row>
    <row r="4" spans="1:13" ht="20.100000000000001" customHeight="1" x14ac:dyDescent="0.25">
      <c r="A4" s="6">
        <v>1</v>
      </c>
      <c r="B4" s="7" t="s">
        <v>23</v>
      </c>
      <c r="C4" s="8" t="s">
        <v>24</v>
      </c>
      <c r="D4" s="7" t="s">
        <v>25</v>
      </c>
      <c r="E4" s="6">
        <v>1</v>
      </c>
      <c r="F4" s="17" t="s">
        <v>26</v>
      </c>
      <c r="G4" s="8">
        <v>2019</v>
      </c>
      <c r="H4" s="6" t="s">
        <v>47</v>
      </c>
      <c r="I4" s="6">
        <v>190.34207000000001</v>
      </c>
      <c r="J4" s="8">
        <v>169.51311000000001</v>
      </c>
      <c r="K4" s="8" t="s">
        <v>48</v>
      </c>
      <c r="L4" s="9"/>
      <c r="M4" s="9"/>
    </row>
    <row r="5" spans="1:13" ht="20.100000000000001" customHeight="1" x14ac:dyDescent="0.25">
      <c r="A5" s="6">
        <v>2</v>
      </c>
      <c r="B5" s="7" t="s">
        <v>29</v>
      </c>
      <c r="C5" s="8" t="s">
        <v>24</v>
      </c>
      <c r="D5" s="7" t="s">
        <v>30</v>
      </c>
      <c r="E5" s="6">
        <v>1</v>
      </c>
      <c r="F5" s="17" t="s">
        <v>31</v>
      </c>
      <c r="G5" s="8">
        <v>2019</v>
      </c>
      <c r="H5" s="6" t="s">
        <v>47</v>
      </c>
      <c r="I5" s="10">
        <v>250.09495000000001</v>
      </c>
      <c r="J5" s="8">
        <v>226.14883</v>
      </c>
      <c r="K5" s="8" t="s">
        <v>48</v>
      </c>
      <c r="L5" s="9"/>
      <c r="M5" s="9"/>
    </row>
    <row r="6" spans="1:13" ht="20.100000000000001" customHeight="1" x14ac:dyDescent="0.25">
      <c r="A6" s="6">
        <v>3</v>
      </c>
      <c r="B6" s="7" t="s">
        <v>32</v>
      </c>
      <c r="C6" s="8" t="s">
        <v>24</v>
      </c>
      <c r="D6" s="7" t="s">
        <v>33</v>
      </c>
      <c r="E6" s="6">
        <v>1</v>
      </c>
      <c r="F6" s="17" t="s">
        <v>34</v>
      </c>
      <c r="G6" s="8">
        <v>2019</v>
      </c>
      <c r="H6" s="6" t="s">
        <v>47</v>
      </c>
      <c r="I6" s="6">
        <v>249.87028000000001</v>
      </c>
      <c r="J6" s="8">
        <v>198.87993</v>
      </c>
      <c r="K6" s="8" t="s">
        <v>48</v>
      </c>
      <c r="L6" s="9"/>
      <c r="M6" s="9"/>
    </row>
    <row r="7" spans="1:13" ht="20.100000000000001" customHeight="1" x14ac:dyDescent="0.25">
      <c r="A7" s="6">
        <v>4</v>
      </c>
      <c r="B7" s="7" t="s">
        <v>35</v>
      </c>
      <c r="C7" s="8" t="s">
        <v>24</v>
      </c>
      <c r="D7" s="7" t="s">
        <v>30</v>
      </c>
      <c r="E7" s="6">
        <v>2</v>
      </c>
      <c r="F7" s="7" t="s">
        <v>36</v>
      </c>
      <c r="G7" s="8">
        <v>2018</v>
      </c>
      <c r="H7" s="6" t="s">
        <v>47</v>
      </c>
      <c r="I7" s="6">
        <v>255.44157000000001</v>
      </c>
      <c r="J7" s="8">
        <v>225.84711999999999</v>
      </c>
      <c r="K7" s="8" t="s">
        <v>48</v>
      </c>
      <c r="L7" s="9"/>
      <c r="M7" s="9"/>
    </row>
    <row r="8" spans="1:13" ht="20.100000000000001" customHeight="1" x14ac:dyDescent="0.25">
      <c r="A8" s="6">
        <v>5</v>
      </c>
      <c r="B8" s="7" t="s">
        <v>41</v>
      </c>
      <c r="C8" s="8" t="s">
        <v>24</v>
      </c>
      <c r="D8" s="7" t="s">
        <v>42</v>
      </c>
      <c r="E8" s="6">
        <v>1</v>
      </c>
      <c r="F8" s="7" t="s">
        <v>43</v>
      </c>
      <c r="G8" s="8">
        <v>2019</v>
      </c>
      <c r="H8" s="6" t="s">
        <v>47</v>
      </c>
      <c r="I8" s="6">
        <v>277.28251999999998</v>
      </c>
      <c r="J8" s="8">
        <v>237.94395</v>
      </c>
      <c r="K8" s="8" t="s">
        <v>48</v>
      </c>
      <c r="L8" s="9"/>
      <c r="M8" s="9"/>
    </row>
    <row r="9" spans="1:13" ht="20.100000000000001" customHeight="1" x14ac:dyDescent="0.25">
      <c r="A9" s="6">
        <v>6</v>
      </c>
      <c r="B9" s="7" t="s">
        <v>44</v>
      </c>
      <c r="C9" s="8" t="s">
        <v>24</v>
      </c>
      <c r="D9" s="7" t="s">
        <v>45</v>
      </c>
      <c r="E9" s="6">
        <v>1</v>
      </c>
      <c r="F9" s="17" t="s">
        <v>46</v>
      </c>
      <c r="G9" s="8">
        <v>2019</v>
      </c>
      <c r="H9" s="6" t="s">
        <v>47</v>
      </c>
      <c r="I9" s="6">
        <v>211.4708</v>
      </c>
      <c r="J9" s="8">
        <v>193.96517</v>
      </c>
      <c r="K9" s="8" t="s">
        <v>48</v>
      </c>
      <c r="L9" s="9"/>
      <c r="M9" s="9"/>
    </row>
  </sheetData>
  <mergeCells count="6">
    <mergeCell ref="A1:K1"/>
    <mergeCell ref="A2:A3"/>
    <mergeCell ref="B2:B3"/>
    <mergeCell ref="C2:E2"/>
    <mergeCell ref="G2:J2"/>
    <mergeCell ref="K2:K3"/>
  </mergeCells>
  <pageMargins left="0.7" right="0.7" top="0.75" bottom="0.75" header="0.3" footer="0.3"/>
  <pageSetup paperSize="9" scale="43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="80" zoomScaleNormal="80" workbookViewId="0">
      <selection activeCell="A6" sqref="A6"/>
    </sheetView>
  </sheetViews>
  <sheetFormatPr defaultRowHeight="15" x14ac:dyDescent="0.25"/>
  <cols>
    <col min="1" max="1" width="9.140625" customWidth="1"/>
    <col min="2" max="2" width="25" customWidth="1"/>
    <col min="3" max="3" width="23.5703125" customWidth="1"/>
    <col min="4" max="4" width="24.140625" customWidth="1"/>
    <col min="5" max="5" width="12.7109375" customWidth="1"/>
    <col min="6" max="6" width="16.42578125" customWidth="1"/>
    <col min="7" max="7" width="26.140625" customWidth="1"/>
    <col min="8" max="8" width="24.28515625" customWidth="1"/>
    <col min="9" max="9" width="9.5703125" customWidth="1"/>
    <col min="10" max="10" width="13.5703125" customWidth="1"/>
    <col min="11" max="11" width="11.5703125" customWidth="1"/>
    <col min="12" max="12" width="12.7109375" customWidth="1"/>
    <col min="13" max="13" width="27.7109375" customWidth="1"/>
    <col min="14" max="14" width="29.28515625" customWidth="1"/>
  </cols>
  <sheetData>
    <row r="1" spans="1:14" ht="46.5" customHeight="1" x14ac:dyDescent="0.25">
      <c r="A1" s="27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</row>
    <row r="2" spans="1:14" ht="15.75" x14ac:dyDescent="0.25">
      <c r="A2" s="25" t="s">
        <v>0</v>
      </c>
      <c r="B2" s="21" t="s">
        <v>1</v>
      </c>
      <c r="C2" s="30" t="s">
        <v>2</v>
      </c>
      <c r="D2" s="31"/>
      <c r="E2" s="32"/>
      <c r="F2" s="25" t="s">
        <v>3</v>
      </c>
      <c r="G2" s="25"/>
      <c r="H2" s="25"/>
      <c r="I2" s="25"/>
      <c r="J2" s="25"/>
      <c r="K2" s="26" t="s">
        <v>15</v>
      </c>
      <c r="L2" s="26"/>
      <c r="M2" s="26" t="s">
        <v>16</v>
      </c>
      <c r="N2" s="26"/>
    </row>
    <row r="3" spans="1:14" ht="87" customHeight="1" x14ac:dyDescent="0.25">
      <c r="A3" s="25"/>
      <c r="B3" s="21"/>
      <c r="C3" s="12" t="s">
        <v>5</v>
      </c>
      <c r="D3" s="12" t="s">
        <v>6</v>
      </c>
      <c r="E3" s="12" t="s">
        <v>11</v>
      </c>
      <c r="F3" s="12" t="s">
        <v>7</v>
      </c>
      <c r="G3" s="12" t="s">
        <v>17</v>
      </c>
      <c r="H3" s="12" t="s">
        <v>18</v>
      </c>
      <c r="I3" s="11" t="s">
        <v>9</v>
      </c>
      <c r="J3" s="12" t="s">
        <v>10</v>
      </c>
      <c r="K3" s="12" t="s">
        <v>19</v>
      </c>
      <c r="L3" s="12" t="s">
        <v>20</v>
      </c>
      <c r="M3" s="12" t="s">
        <v>21</v>
      </c>
      <c r="N3" s="12" t="s">
        <v>22</v>
      </c>
    </row>
    <row r="4" spans="1:14" ht="30" x14ac:dyDescent="0.25">
      <c r="A4" s="6">
        <v>1</v>
      </c>
      <c r="B4" s="7" t="s">
        <v>27</v>
      </c>
      <c r="C4" s="8" t="s">
        <v>24</v>
      </c>
      <c r="D4" s="16" t="s">
        <v>28</v>
      </c>
      <c r="E4" s="8">
        <v>1</v>
      </c>
      <c r="F4" s="8">
        <v>2019</v>
      </c>
      <c r="G4" s="15" t="s">
        <v>37</v>
      </c>
      <c r="H4" s="6" t="s">
        <v>47</v>
      </c>
      <c r="I4" s="6">
        <v>186.00865999999999</v>
      </c>
      <c r="J4" s="8">
        <v>196.56979999999999</v>
      </c>
      <c r="K4" s="13">
        <v>2.46</v>
      </c>
      <c r="L4" s="14">
        <v>69.2</v>
      </c>
      <c r="M4" s="8">
        <f>(I4*100/500)*0.7+(L4*0.3)</f>
        <v>46.801212399999997</v>
      </c>
      <c r="N4" s="8" t="s">
        <v>48</v>
      </c>
    </row>
    <row r="5" spans="1:14" ht="30" x14ac:dyDescent="0.25">
      <c r="A5" s="6">
        <v>2</v>
      </c>
      <c r="B5" s="7" t="s">
        <v>38</v>
      </c>
      <c r="C5" s="8" t="s">
        <v>24</v>
      </c>
      <c r="D5" s="16" t="s">
        <v>39</v>
      </c>
      <c r="E5" s="8">
        <v>1</v>
      </c>
      <c r="F5" s="8">
        <v>2019</v>
      </c>
      <c r="G5" s="16" t="s">
        <v>40</v>
      </c>
      <c r="H5" s="6" t="s">
        <v>47</v>
      </c>
      <c r="I5" s="6">
        <v>196.38844</v>
      </c>
      <c r="J5" s="8">
        <v>193.96517</v>
      </c>
      <c r="K5" s="13">
        <v>3.46</v>
      </c>
      <c r="L5" s="14">
        <v>87.4</v>
      </c>
      <c r="M5" s="8">
        <f>(I5*100/500)*0.7+(L5*0.3)</f>
        <v>53.714381600000003</v>
      </c>
      <c r="N5" s="8" t="s">
        <v>48</v>
      </c>
    </row>
    <row r="7" spans="1:14" x14ac:dyDescent="0.25">
      <c r="E7" s="2"/>
    </row>
    <row r="8" spans="1:14" x14ac:dyDescent="0.25">
      <c r="E8" s="2"/>
    </row>
  </sheetData>
  <mergeCells count="7">
    <mergeCell ref="A1:N1"/>
    <mergeCell ref="A2:A3"/>
    <mergeCell ref="B2:B3"/>
    <mergeCell ref="C2:E2"/>
    <mergeCell ref="F2:J2"/>
    <mergeCell ref="K2:L2"/>
    <mergeCell ref="M2:N2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MERKEZİ (EK1) YATAY GEÇİŞ</vt:lpstr>
      <vt:lpstr>KURUMLAR ARASI </vt:lpstr>
      <vt:lpstr>'MERKEZİ (EK1) YATAY GEÇİŞ'!Yazdırma_Alanı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2020-08-21T07:13:58Z</dcterms:modified>
</cp:coreProperties>
</file>